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osdoo-my.sharepoint.com/personal/dbara_neos_hr/Documents/Moje/00_Adventure Spirit/00_DPO_TEM/Snimanje/"/>
    </mc:Choice>
  </mc:AlternateContent>
  <xr:revisionPtr revIDLastSave="99" documentId="8_{91802376-779E-BB42-952C-DA94134520AE}" xr6:coauthVersionLast="47" xr6:coauthVersionMax="47" xr10:uidLastSave="{DFE6437F-F814-8649-BD31-C4EB17AA9931}"/>
  <bookViews>
    <workbookView xWindow="940" yWindow="1700" windowWidth="25940" windowHeight="14760" xr2:uid="{3ADD7D5E-8E74-6949-BE9A-AD386E1F99A0}"/>
  </bookViews>
  <sheets>
    <sheet name="VideoSnimanje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2" i="5" l="1"/>
  <c r="N61" i="5"/>
  <c r="N60" i="5"/>
  <c r="N59" i="5"/>
  <c r="N58" i="5"/>
  <c r="N57" i="5"/>
  <c r="N56" i="5"/>
  <c r="N55" i="5"/>
  <c r="N54" i="5"/>
  <c r="N53" i="5"/>
  <c r="N52" i="5"/>
  <c r="N51" i="5"/>
  <c r="N50" i="5"/>
  <c r="K55" i="5" l="1"/>
  <c r="L55" i="5" s="1"/>
</calcChain>
</file>

<file path=xl/sharedStrings.xml><?xml version="1.0" encoding="utf-8"?>
<sst xmlns="http://schemas.openxmlformats.org/spreadsheetml/2006/main" count="170" uniqueCount="137">
  <si>
    <t>Osnovne informacije</t>
  </si>
  <si>
    <t>Naziv procesa obrade</t>
  </si>
  <si>
    <t>U kojoj organizacijskoj jedinici (sektoru/odjelu) se obavlja navedeni proces?</t>
  </si>
  <si>
    <t>Ime, prezime i kontakt detalji osobe koja je nadležna za navedenu obradu</t>
  </si>
  <si>
    <t>Ime, prezime i kontakt detalji IT osobe koja je zadužena za podršku navedenoj obradi</t>
  </si>
  <si>
    <t>Informacije iz poslovnog i IT odjela</t>
  </si>
  <si>
    <r>
      <t xml:space="preserve">Koja je pozadina i kontekst obrade? Koja je osnova za obradu osobnih podataka?
</t>
    </r>
    <r>
      <rPr>
        <i/>
        <sz val="9"/>
        <color theme="1"/>
        <rFont val="Arial"/>
        <family val="2"/>
      </rPr>
      <t>Navesti poslovne razloge zašto se ova obrada provodi. Opće specifikacije nisu dovoljne (npr. izvođenje ugovora itd.).</t>
    </r>
  </si>
  <si>
    <r>
      <t xml:space="preserve">Koji podaci se obrađuju/će biti obrađeni?
</t>
    </r>
    <r>
      <rPr>
        <i/>
        <sz val="9"/>
        <color theme="1"/>
        <rFont val="Arial"/>
        <family val="2"/>
      </rPr>
      <t xml:space="preserve">
Unesite pojedinačne podatke i dodajte te podatke u kategoriju. Također uključite tehnički neophodne podatke (npr. ID baze podataka).</t>
    </r>
  </si>
  <si>
    <t>Individualni tip podataka</t>
  </si>
  <si>
    <t>Dodjela u kategoriju</t>
  </si>
  <si>
    <t xml:space="preserve">Kategorija utječe na ispitanike </t>
  </si>
  <si>
    <r>
      <t xml:space="preserve">Kako se podaci obrađuju ili kako će se podaci obrađivati?
</t>
    </r>
    <r>
      <rPr>
        <i/>
        <sz val="9"/>
        <color theme="1"/>
        <rFont val="Arial"/>
        <family val="2"/>
      </rPr>
      <t>Navedite grubu sliku koraka u procesu obrade podataka. Navedite koji su sustavi uključeni u proces. Ako je moguće navesti dijagram tijeka podataka</t>
    </r>
    <r>
      <rPr>
        <sz val="11"/>
        <color theme="1"/>
        <rFont val="Arial"/>
        <family val="2"/>
      </rPr>
      <t xml:space="preserve"> </t>
    </r>
  </si>
  <si>
    <t>Može li ta obrada također biti odrađena pseudonimiziranim podacima? Ako ne, navedite razlog.</t>
  </si>
  <si>
    <r>
      <t xml:space="preserve">Odakle podaci dolaze?
</t>
    </r>
    <r>
      <rPr>
        <i/>
        <sz val="9"/>
        <color theme="1"/>
        <rFont val="Arial"/>
        <family val="2"/>
      </rPr>
      <t>Odakle su podaci došli prije obrade? Npr. podaci dolaze iz poslovne aplikacije. S obzirom na izravni prethodni izvor podataka, ovdje se ne bi trebalo navoditi izvor podataka za cijelu tvrtku (npr. klijent)</t>
    </r>
  </si>
  <si>
    <r>
      <t xml:space="preserve">Gdje će se podaci proslijediti? Tko je primatelj podataka u ovoj obradi?
</t>
    </r>
    <r>
      <rPr>
        <i/>
        <sz val="9"/>
        <color theme="1"/>
        <rFont val="Arial"/>
        <family val="2"/>
      </rPr>
      <t>Molimo uključite interne primatelje podataka kao i vanjske.</t>
    </r>
  </si>
  <si>
    <r>
      <t xml:space="preserve">U kojem trenutku podaci više nisu potrebni?
</t>
    </r>
    <r>
      <rPr>
        <i/>
        <sz val="9"/>
        <color rgb="FF000000"/>
        <rFont val="Arial"/>
        <family val="2"/>
      </rPr>
      <t>Iz perspektive poslovanja odredite kada se podaci više ne zahtijevaju u ovoj obradi.</t>
    </r>
  </si>
  <si>
    <t>Hoće li podaci biti izbrisani ili anonimizirani? Kako će to biti učinjeno?</t>
  </si>
  <si>
    <t>Hoće li podaci iz ove obrade biti korišteni na međunarodnoj razini?</t>
  </si>
  <si>
    <t>…ako hoće, u koje zemlje će podaci biti poslani?</t>
  </si>
  <si>
    <t>… ako hoće, iz kojih zemalja je moguće pristupiti podacima?</t>
  </si>
  <si>
    <r>
      <t>Hoće li se za ovu obradu koristiti vanjski dobavljači društva ?</t>
    </r>
    <r>
      <rPr>
        <i/>
        <sz val="10"/>
        <color rgb="FF000000"/>
        <rFont val="Arial"/>
        <family val="2"/>
      </rPr>
      <t xml:space="preserve">
Relevantni dobavljači su i ugovori / aktivnosti održavanja i podrške.</t>
    </r>
  </si>
  <si>
    <t>…ako hoće, navedite detalje o dobavljaču.</t>
  </si>
  <si>
    <t>… ako hoće, koje će zadatke izvršavati dobavljač?</t>
  </si>
  <si>
    <t>… ako hoće, ima li dobavljač podizvođače? Molimo navedite ih, kao i njihove zadatke.</t>
  </si>
  <si>
    <r>
      <t xml:space="preserve">Molim klasificirajte podatke
</t>
    </r>
    <r>
      <rPr>
        <i/>
        <sz val="9"/>
        <color rgb="FF000000"/>
        <rFont val="Arial"/>
        <family val="2"/>
      </rPr>
      <t xml:space="preserve">Imajte na umu da su ti sadržaji definirani u </t>
    </r>
    <r>
      <rPr>
        <i/>
        <sz val="9"/>
        <color rgb="FFFF0000"/>
        <rFont val="Arial"/>
        <family val="2"/>
      </rPr>
      <t>Politici informacijske sigurnost</t>
    </r>
  </si>
  <si>
    <t>Povjerljivost</t>
  </si>
  <si>
    <t>Dostupnost</t>
  </si>
  <si>
    <t>Integritet</t>
  </si>
  <si>
    <t>Tajno</t>
  </si>
  <si>
    <t>Otporan na pogreške</t>
  </si>
  <si>
    <t>Normalan</t>
  </si>
  <si>
    <t>Javno</t>
  </si>
  <si>
    <t>Konvencionalan</t>
  </si>
  <si>
    <t>Nema integriteta</t>
  </si>
  <si>
    <t>GDPR pregled</t>
  </si>
  <si>
    <t>Interno</t>
  </si>
  <si>
    <t>Visoko dostupan</t>
  </si>
  <si>
    <t>Ovaj odjeljak treba urediti vlasnik GDPR-a</t>
  </si>
  <si>
    <t>Osiguran</t>
  </si>
  <si>
    <t>Pravna osnova za obradu podataka</t>
  </si>
  <si>
    <t>Strogo tajno</t>
  </si>
  <si>
    <t>Tolerantan na greške</t>
  </si>
  <si>
    <t>Garantiran</t>
  </si>
  <si>
    <t>… ako je pravna osnova legitiman interes (članak 6. stavak 1. točka 2. GDPR), molimo navedite pojedinosti o uravnoteženju interesa.</t>
  </si>
  <si>
    <t>…ako je pravna osnova legitiman interes (članak 6. stavak 1. točka 2. GDPR), kako je uzet u obzir pravo na prigovor prema članku 6. stavku 1. točki 21 ?</t>
  </si>
  <si>
    <t>… ako je pravna osnova legitiman interes (članak 6. stavak 1. točka 2.), ovisno o kritičnosti ove djelatnosti obrade u poslovanju, možda je poželjno raspravljati unaprijed za prekoračenje interesa u slučaju kontradikcije.</t>
  </si>
  <si>
    <t>…ako je pravna osnova privola (članak 6. stavak 1. GDPR), molimo da navedete podatke o privoli.</t>
  </si>
  <si>
    <t>Morate li uzeti u obzir pravila za posebne kategorije podataka (članak 9/10 GDPR)? Ako morate, kako ste ih uzeli u obzir?</t>
  </si>
  <si>
    <t>Utječe li djelatnost obrade na zahtjeve za informacijama (članak 13/14 GDPR)?
Ako da, kako je to ispunjeno? Ako nije relevantno, navedite razloge.</t>
  </si>
  <si>
    <t>Je li potrebno uzeti u obzir pravo na pristup (članak 15. GDPR)? Ako je tako, kako je to zajamčeno? Ako nije relevantno, navedite razloge.</t>
  </si>
  <si>
    <t>Je li u ovoj obradi potrebno uzeti u obzir pravo na ispravak (članak 16. GDPR). Ako je tako, kako je to uzeto u obzir? Ako to nije relevantno, navedite razloge.</t>
  </si>
  <si>
    <t>Postoji li već definiran pojam brisanja za podatke iz ove obrade (članak 17. GDPR)? Ako je tako, priložite ga, kao i dokaz o korištenju. Ako su pravila o brisanju definirana u širem konceptu, molimo da to opišete</t>
  </si>
  <si>
    <t>Treba li ovdje u obzir uzeti pravo na ograničenja obrade (članak 18. GDPR)? Ako je tako, kako je to uzeto u obzir? Ako to nije relevantno, navedite razloge.</t>
  </si>
  <si>
    <t>Ako su čl. 16, 17 (1) ili 18 GDPR-a relevantni za ovu djelatnost obrade, kako se osigurava da su primatelji podataka obaviješteni u skladu s čl. 19?</t>
  </si>
  <si>
    <t>Mora li se uzeti u obzir pravo na prijenos podataka? Ako je tako, kako je to uzeto u obzir? Ako to nije relevantno, navedite razloge.</t>
  </si>
  <si>
    <t>Je li propis prema čl. 22 relevantan? Ako jeste, provedite procjenu utjecaja na zaštitu podataka. Ako ne, molimo da date kratko objašnjenje zašto nije relevantno.</t>
  </si>
  <si>
    <t>Na koji se način načela zaštite podataka prema dizajnu i po defaultu uzimaju u obzir u ovoj obradi.</t>
  </si>
  <si>
    <t>Kako se osigura provođenje pružanja obavijesti o povredi podataka (čl. 33/34) ? Ima li ova obrada vlastita pravila ili postoji sveukupan proces?</t>
  </si>
  <si>
    <t>Ako se vanjski dobavljači koriste u okviru ove obrade, rade li u okviru sporazuma o izvršitelju obrade ili postoji zasebna pravna osnova za obradu podataka (ako jeste, molimo navedite)?</t>
  </si>
  <si>
    <t>Koji rizici za ispitanike mogu nastati tijekom ove obrade podataka? Molimo procijenite vjerojatnost i utjecaj s obzirom na ovaj popis.</t>
  </si>
  <si>
    <t>Vjerojatnost</t>
  </si>
  <si>
    <t>Utjecaj</t>
  </si>
  <si>
    <t>Razina rizika</t>
  </si>
  <si>
    <t>Od - Do</t>
  </si>
  <si>
    <t>Evaluacija</t>
  </si>
  <si>
    <t>Diskriminacija</t>
  </si>
  <si>
    <t>Visoki</t>
  </si>
  <si>
    <t>6 to 9</t>
  </si>
  <si>
    <t>Obaviti DPIA</t>
  </si>
  <si>
    <t>Krađa identiteta ili prevara</t>
  </si>
  <si>
    <t>Srednji</t>
  </si>
  <si>
    <t>3 to 5</t>
  </si>
  <si>
    <t>Financijski gubitak</t>
  </si>
  <si>
    <t>Niski</t>
  </si>
  <si>
    <t>1 to 2</t>
  </si>
  <si>
    <t>Reputacijska šteta</t>
  </si>
  <si>
    <t>Nema</t>
  </si>
  <si>
    <t>Povreda poslovne tajne</t>
  </si>
  <si>
    <t>Gospodarski ili socijalni nedostatak</t>
  </si>
  <si>
    <t>Total</t>
  </si>
  <si>
    <t>Prepreke za ostvarivanje prava ispitanika</t>
  </si>
  <si>
    <t>Obrada posebnih kategorija podataka</t>
  </si>
  <si>
    <t>Neovlašteno otkrivanje pseudonimizacije</t>
  </si>
  <si>
    <t>Evaluacija osobnih aspekata (analiza, prediktivna)</t>
  </si>
  <si>
    <t>Obrada podataka o djeci</t>
  </si>
  <si>
    <t>Obrada velikih količina osobnih podataka / ispitanika</t>
  </si>
  <si>
    <t>Ostalo:</t>
  </si>
  <si>
    <t>U kojim intervalima treba iznova pregledati obradu podataka?</t>
  </si>
  <si>
    <t>IT sigurnosni pregled</t>
  </si>
  <si>
    <t>Ovaj odjeljak treba urediti Službenik za informacijsku sigurnost</t>
  </si>
  <si>
    <t>Izjava službenika za informacijsku sigurnost</t>
  </si>
  <si>
    <t>ideo snimanje prolaznika ispred muzeja za potrebe objave na društvenim mrežama.</t>
  </si>
  <si>
    <t>Odjel za marketing i promociju muzeja.</t>
  </si>
  <si>
    <t>Obrada se provodi radi promocije muzeja i njegove djelatnosti putem objava video sadržaja na društvenim mrežama (npr. Facebook, Instagram) kako bi se povećala vidljivost i angažman s javnošću. Osnova za obradu: Privola ispitanika prema članku 6. stavku 1. točki (a) GDPR-a. Snimanje i objava podataka neće se provoditi bez prethodno dane privole sudionika.</t>
  </si>
  <si>
    <t>Video snimka lica</t>
  </si>
  <si>
    <t>Biometrijski podaci</t>
  </si>
  <si>
    <t>Da, jer omogućuje identifikaciju pojedinca.</t>
  </si>
  <si>
    <t>Glas</t>
  </si>
  <si>
    <t>Audio podaci</t>
  </si>
  <si>
    <t>Da, jer se može koristiti za identifikaciju osobe.</t>
  </si>
  <si>
    <t>Izjave ispitanika</t>
  </si>
  <si>
    <t>Tekstualni podaci</t>
  </si>
  <si>
    <t>Da, jer izražavaju osobne stavove i mišljenja ispitanika.</t>
  </si>
  <si>
    <t>Vrijeme snimanja</t>
  </si>
  <si>
    <t>Tehnički podaci</t>
  </si>
  <si>
    <t>Ne, koristi se za evidenciju i organizaciju.</t>
  </si>
  <si>
    <t>Lokacija snimanja</t>
  </si>
  <si>
    <t>Ne, koristi se za internu dokumentaciju.</t>
  </si>
  <si>
    <t>Koraci u procesu obrade:
   1. Sudionici se informiraju o svrsi snimanja i traži se njihova privola.
   2. Video snimanje provode djelatnici muzeja pomoću kamera ili mobilnih uređaja.
   3. Snimljeni materijal se pregledava, montira i odobrava za objavu.
   4. Snimke se objavljuju na društvenim mrežama muzeja.
   5. Po završetku kampanje, snimke se čuvaju prema definiranim rokovima ili brišu ako više nisu potrebne.
Uključeni sustavi: Kamera/mobilni uređaj za snimanje, softver za obradu videa, društvene mreže za objavu.</t>
  </si>
  <si>
    <t>Ne, pseudonimizacija nije moguća.  Obrada uključuje vizualne podatke (lik osobe) i audio podatke (glas), koji su ključni za svrhu promocije i ne mogu se zamijeniti pseudonimiziranim podacima.</t>
  </si>
  <si>
    <t>Podaci dolaze izravno od sudionika koji pristaju na intervju i snimanje ispred muzeja.</t>
  </si>
  <si>
    <t>Interni primatelji: Marketinški odjel muzeja.
Vanjski primatelji: Korisnici društvenih mreža koji imaju pristup objavljenim video sadržajima.</t>
  </si>
  <si>
    <t>Podaci više nisu potrebni nakon završetka promotivne kampanje ili kada se povuče privola sudionika.</t>
  </si>
  <si>
    <t>Po završetku kampanje ili povlačenju privole, video zapisi će se trajno izbrisati iz internih sustava i s društvenih mreža.</t>
  </si>
  <si>
    <t>Da.  Video zapisi će biti dostupni korisnicima društvenih mreža diljem svijeta.</t>
  </si>
  <si>
    <t>Podaci će biti objavljeni na globalnim platformama (npr. Facebook, Instagram), a pristup imat će korisnici iz različitih zemalja.</t>
  </si>
  <si>
    <t>Pristup je moguć iz bilo koje zemlje s pristupom društvenim mrežama.</t>
  </si>
  <si>
    <r>
      <t xml:space="preserve">Da. Koriste se platforme društvenih mreža (npr. Meta/Facebook, Instagram) za pohranu i distribuciju sadržaja. </t>
    </r>
    <r>
      <rPr>
        <sz val="12"/>
        <color rgb="FFFF0000"/>
        <rFont val="Aptos Narrow (Body)"/>
      </rPr>
      <t>Koristiti će se i ugovoreni snimatelji.</t>
    </r>
  </si>
  <si>
    <t>Meta Platforms Inc. pruža usluge društvenih mreža.</t>
  </si>
  <si>
    <t>Pohrana i distribucija objavljenog video sadržaja.</t>
  </si>
  <si>
    <t>Da, društvene mreže mogu koristiti podizvođače za pružanje usluga (npr. podatkovni centri). Dobavljači su definirani njihovim pravilima privatnosti.</t>
  </si>
  <si>
    <t>Pravna osnova je privola (članak 6. stavak 1. GDPR).</t>
  </si>
  <si>
    <t xml:space="preserve">Privola se prikuplja od ispitanika prije snimanja putem pisanog obrasca ili usmene izjave zabilježene na početku snimanja. Informacije uključuju svrhu obrade, prava ispitanika i način povlačenja privole. </t>
  </si>
  <si>
    <t>Posebne kategorije podataka (npr. zdravstveni, politički, vjerski podaci) nisu predmet obrade u ovom procesu.</t>
  </si>
  <si>
    <t>Da, zahtjevi iz članka 13/14 GDPR-a se ispunjavaju pružanjem jasnih informacija na informativnim oznakama na mjestu snimanja i tijekom davanja privole. Informacije uključuju svrhu obrade, voditelja obrade i prava ispitanika.</t>
  </si>
  <si>
    <t>Da, ispitanicima se omogućuje pravo na pristup njihovim podacima. Zahtjev za pristup može se uputiti voditelju obrade (npr. muzeju), a podaci se pružaju u razumljivom formatu.</t>
  </si>
  <si>
    <t>Da, ako ispitanik zatraži ispravak ili izmjenu podataka (npr. povlačenje određenog dijela snimke), zahtjev se obrađuje u skladu s pravom na ispravak.</t>
  </si>
  <si>
    <t>Da, podaci se brišu:     Po završetku svrhe obrade (npr. završetku kampanje), ili n a zahtjev ispitanika koji povuče privolu.Pravila o brisanju definirana su u okviru politike privatnosti muzeja.</t>
  </si>
  <si>
    <t>Da, ispitanici imaju pravo zatražiti ograničenje obrade (npr. privremeno neobjavljivanje snimke) dok se provodi analiza ili odlučuje o zahtjevu za ispravkom ili brisanjem.</t>
  </si>
  <si>
    <t>Ako su podaci već objavljeni (npr. na društvenim mrežama), muzej obavještava platforme i poduzima korake za uklanjanje sadržaja.</t>
  </si>
  <si>
    <t>Ne, pravo na prijenos podataka nije primjenjivo jer podaci (video snimke) nisu prenosivi u strukturiranom formatu koji omogućuje automatiziranu obradu.</t>
  </si>
  <si>
    <t>Ne, obrada ne uključuje automatizirane odluke koje imaju pravni učinak na ispitanike, pa članak 22 nije relevantan.</t>
  </si>
  <si>
    <t>Snimke se obrađuju i pohranjuju na siguran način, pristup imaju samo ovlaštene osobe, a video sadržaj se koristi isključivo za definiranu svrhu (promocija muzeja). Pristup podacima je ograničen na minimum potreban za obradu.</t>
  </si>
  <si>
    <t>U slučaju povrede, muzej ima definiran postupak za obavještavanje nadležnog tijela i ispitanika u roku od 72 sata. Ovaj proces dio je sveukupne politike upravljanja povredama podataka.</t>
  </si>
  <si>
    <t>Da, društvene mreže (npr. Meta/Facebook) koriste se kao vanjski dobavljači za objavu sadržaja. Sporazumi o obradi podataka s platformama reguliraju odgovornosti vezane uz zaštitu podataka. Dobavljač obavlja pohranu i distribucija objavljenih video snimaka. Podizvođači dobavljača mogu uključivati podatkovne centre ili usluge unutar okvira politike privatnosti platforme. Podizvođač može biti i video snimatelj s kojim se sklapa ugovor te aneks o zaštiti osobnih podataka.</t>
  </si>
  <si>
    <t>Preporučuje se da se obrada podataka pregledava jednom godišnje kako bi se: a) Potvrdila usklađenost s GDPR-om. b) Provjerila svrha obrade (je li još uvijek relevantna). c) Analizirali novi rizici ili promjene u kontekstu obrade, d) Ažurirale informacije (npr. kontakt podaci voditelja obrade ili dobavljača).
Obradu treba pregledati izvanrednim pregledom u sljedećim situacijama: a) Uvođenje novih tehnologija ili promjena u načinu obrade. b) Pojava novih rizika ili incidenata (npr. povreda podataka), c) Promjena zakonskih ili regulatornih zahtjeva, d) Promjene u svrsi obrade ili uključivanju novih kategorija ispitanika (npr. djece).</t>
  </si>
  <si>
    <t>Obrada podataka vezana uz video snimanje prolaznika ispred muzeja provedena u skladu s važećim sigurnosnim standardima i GDPR zahtjevima. Poduzete su tehničke i organizacijske mjere za zaštitu podataka te je osigurana procedura za upravljanje eventualnim povredama podataka.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</si>
</sst>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i/>
      <sz val="9"/>
      <color theme="1"/>
      <name val="Arial"/>
      <family val="2"/>
    </font>
    <font>
      <sz val="12"/>
      <color rgb="FF000000"/>
      <name val="Arial"/>
      <family val="2"/>
    </font>
    <font>
      <i/>
      <sz val="9"/>
      <color rgb="FF000000"/>
      <name val="Arial"/>
      <family val="2"/>
    </font>
    <font>
      <i/>
      <sz val="10"/>
      <color rgb="FF000000"/>
      <name val="Arial"/>
      <family val="2"/>
    </font>
    <font>
      <i/>
      <sz val="9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2"/>
      <color rgb="FFFF0000"/>
      <name val="Aptos Narrow (Body)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1" fillId="2" borderId="0" xfId="1" applyFill="1" applyAlignment="1">
      <alignment vertical="center"/>
    </xf>
    <xf numFmtId="0" fontId="1" fillId="0" borderId="0" xfId="1"/>
    <xf numFmtId="0" fontId="3" fillId="0" borderId="1" xfId="1" applyFont="1" applyBorder="1" applyAlignment="1">
      <alignment vertical="center"/>
    </xf>
    <xf numFmtId="0" fontId="3" fillId="0" borderId="1" xfId="1" applyFont="1" applyBorder="1" applyAlignment="1">
      <alignment vertical="center" wrapText="1"/>
    </xf>
    <xf numFmtId="0" fontId="4" fillId="4" borderId="0" xfId="1" applyFont="1" applyFill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3" fillId="4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1" fillId="3" borderId="0" xfId="1" applyFill="1" applyAlignment="1">
      <alignment vertical="center"/>
    </xf>
    <xf numFmtId="0" fontId="1" fillId="5" borderId="0" xfId="1" applyFill="1" applyAlignment="1">
      <alignment vertical="center"/>
    </xf>
    <xf numFmtId="0" fontId="1" fillId="6" borderId="0" xfId="1" applyFill="1" applyAlignment="1">
      <alignment vertical="center"/>
    </xf>
    <xf numFmtId="0" fontId="10" fillId="0" borderId="9" xfId="1" applyFont="1" applyBorder="1" applyAlignment="1">
      <alignment vertical="center"/>
    </xf>
    <xf numFmtId="0" fontId="10" fillId="4" borderId="9" xfId="1" applyFont="1" applyFill="1" applyBorder="1" applyAlignment="1">
      <alignment vertical="center"/>
    </xf>
    <xf numFmtId="0" fontId="3" fillId="4" borderId="0" xfId="1" applyFont="1" applyFill="1" applyAlignment="1">
      <alignment vertical="center"/>
    </xf>
    <xf numFmtId="16" fontId="11" fillId="4" borderId="0" xfId="1" applyNumberFormat="1" applyFont="1" applyFill="1" applyAlignment="1">
      <alignment horizontal="left" vertical="center"/>
    </xf>
    <xf numFmtId="0" fontId="11" fillId="4" borderId="0" xfId="1" applyFont="1" applyFill="1" applyAlignment="1">
      <alignment vertical="center"/>
    </xf>
    <xf numFmtId="0" fontId="1" fillId="0" borderId="0" xfId="1" applyAlignment="1">
      <alignment vertical="center"/>
    </xf>
    <xf numFmtId="0" fontId="11" fillId="4" borderId="0" xfId="1" applyFont="1" applyFill="1" applyAlignment="1">
      <alignment horizontal="left" vertical="center"/>
    </xf>
    <xf numFmtId="0" fontId="3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2" fillId="7" borderId="0" xfId="1" applyFont="1" applyFill="1" applyAlignment="1">
      <alignment vertical="center"/>
    </xf>
    <xf numFmtId="2" fontId="11" fillId="0" borderId="0" xfId="1" applyNumberFormat="1" applyFont="1" applyAlignment="1">
      <alignment vertical="center"/>
    </xf>
    <xf numFmtId="2" fontId="3" fillId="0" borderId="0" xfId="1" applyNumberFormat="1" applyFont="1" applyAlignment="1">
      <alignment vertical="center"/>
    </xf>
    <xf numFmtId="0" fontId="3" fillId="0" borderId="5" xfId="1" applyFont="1" applyBorder="1" applyAlignment="1">
      <alignment vertical="center"/>
    </xf>
    <xf numFmtId="0" fontId="6" fillId="0" borderId="0" xfId="1" applyFont="1" applyAlignment="1">
      <alignment horizontal="left" vertical="center" wrapText="1"/>
    </xf>
    <xf numFmtId="0" fontId="1" fillId="8" borderId="0" xfId="1" applyFill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2" fillId="3" borderId="0" xfId="1" applyFont="1" applyFill="1" applyAlignment="1">
      <alignment horizontal="center" vertical="center"/>
    </xf>
    <xf numFmtId="0" fontId="6" fillId="5" borderId="0" xfId="1" applyFont="1" applyFill="1" applyAlignment="1">
      <alignment horizontal="center" vertical="center" wrapText="1"/>
    </xf>
    <xf numFmtId="0" fontId="1" fillId="0" borderId="1" xfId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6" fillId="0" borderId="9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1" fillId="0" borderId="2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3" fillId="0" borderId="1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/>
    </xf>
    <xf numFmtId="0" fontId="1" fillId="5" borderId="7" xfId="1" applyFill="1" applyBorder="1" applyAlignment="1">
      <alignment horizontal="left" vertical="center"/>
    </xf>
    <xf numFmtId="0" fontId="1" fillId="5" borderId="0" xfId="1" applyFill="1" applyAlignment="1">
      <alignment horizontal="left" vertical="center"/>
    </xf>
    <xf numFmtId="0" fontId="3" fillId="0" borderId="1" xfId="1" applyFont="1" applyBorder="1" applyAlignment="1">
      <alignment horizontal="left" vertical="top" wrapText="1"/>
    </xf>
    <xf numFmtId="0" fontId="3" fillId="4" borderId="4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</cellXfs>
  <cellStyles count="2">
    <cellStyle name="Normal" xfId="0" builtinId="0"/>
    <cellStyle name="Normal 2" xfId="1" xr:uid="{157EEEF6-2A74-A147-B509-38BC9C88F1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BFFFB-2B83-B140-9412-97671773F261}">
  <dimension ref="A1:R66"/>
  <sheetViews>
    <sheetView tabSelected="1" topLeftCell="A18" zoomScale="130" zoomScaleNormal="130" workbookViewId="0">
      <selection activeCell="C24" sqref="C24:L24"/>
    </sheetView>
  </sheetViews>
  <sheetFormatPr baseColWidth="10" defaultColWidth="9.83203125" defaultRowHeight="15" x14ac:dyDescent="0.2"/>
  <cols>
    <col min="1" max="1" width="3.33203125" style="17" customWidth="1"/>
    <col min="2" max="2" width="50.6640625" style="17" customWidth="1"/>
    <col min="3" max="10" width="9.83203125" style="17"/>
    <col min="11" max="11" width="12.6640625" style="17" customWidth="1"/>
    <col min="12" max="12" width="51.6640625" style="17" customWidth="1"/>
    <col min="13" max="13" width="9.83203125" style="2"/>
    <col min="14" max="14" width="10.1640625" style="2" hidden="1" customWidth="1"/>
    <col min="15" max="15" width="9.83203125" style="2"/>
    <col min="16" max="18" width="10.1640625" style="2" hidden="1" customWidth="1"/>
    <col min="19" max="16384" width="9.83203125" style="2"/>
  </cols>
  <sheetData>
    <row r="1" spans="1:15" x14ac:dyDescent="0.2">
      <c r="A1" s="1"/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5" x14ac:dyDescent="0.2">
      <c r="A2" s="1"/>
      <c r="B2" s="3" t="s">
        <v>1</v>
      </c>
      <c r="C2" s="36" t="s">
        <v>91</v>
      </c>
      <c r="D2" s="36"/>
      <c r="E2" s="36"/>
      <c r="F2" s="36"/>
      <c r="G2" s="36"/>
      <c r="H2" s="36"/>
      <c r="I2" s="36"/>
      <c r="J2" s="36"/>
      <c r="K2" s="36"/>
      <c r="L2" s="36"/>
    </row>
    <row r="3" spans="1:15" ht="30" x14ac:dyDescent="0.2">
      <c r="A3" s="1"/>
      <c r="B3" s="4" t="s">
        <v>2</v>
      </c>
      <c r="C3" s="36" t="s">
        <v>92</v>
      </c>
      <c r="D3" s="36"/>
      <c r="E3" s="36"/>
      <c r="F3" s="36"/>
      <c r="G3" s="36"/>
      <c r="H3" s="36"/>
      <c r="I3" s="36"/>
      <c r="J3" s="36"/>
      <c r="K3" s="36"/>
      <c r="L3" s="36"/>
    </row>
    <row r="4" spans="1:15" ht="30" x14ac:dyDescent="0.2">
      <c r="A4" s="1"/>
      <c r="B4" s="4" t="s">
        <v>3</v>
      </c>
      <c r="C4" s="56"/>
      <c r="D4" s="57"/>
      <c r="E4" s="57"/>
      <c r="F4" s="57"/>
      <c r="G4" s="57"/>
      <c r="H4" s="57"/>
      <c r="I4" s="57"/>
      <c r="J4" s="57"/>
      <c r="K4" s="57"/>
      <c r="L4" s="58"/>
    </row>
    <row r="5" spans="1:15" ht="30" x14ac:dyDescent="0.2">
      <c r="A5" s="1"/>
      <c r="B5" s="4" t="s">
        <v>4</v>
      </c>
      <c r="C5" s="56"/>
      <c r="D5" s="57"/>
      <c r="E5" s="57"/>
      <c r="F5" s="57"/>
      <c r="G5" s="57"/>
      <c r="H5" s="57"/>
      <c r="I5" s="57"/>
      <c r="J5" s="57"/>
      <c r="K5" s="57"/>
      <c r="L5" s="58"/>
    </row>
    <row r="6" spans="1:15" x14ac:dyDescent="0.2">
      <c r="A6" s="1"/>
      <c r="B6" s="33" t="s">
        <v>5</v>
      </c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5" x14ac:dyDescent="0.2">
      <c r="A7" s="1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5" ht="56" customHeight="1" x14ac:dyDescent="0.2">
      <c r="A8" s="1"/>
      <c r="B8" s="4" t="s">
        <v>6</v>
      </c>
      <c r="C8" s="49" t="s">
        <v>93</v>
      </c>
      <c r="D8" s="49"/>
      <c r="E8" s="49"/>
      <c r="F8" s="49"/>
      <c r="G8" s="49"/>
      <c r="H8" s="49"/>
      <c r="I8" s="49"/>
      <c r="J8" s="49"/>
      <c r="K8" s="49"/>
      <c r="L8" s="49"/>
    </row>
    <row r="9" spans="1:15" x14ac:dyDescent="0.2">
      <c r="A9" s="1"/>
      <c r="B9" s="43" t="s">
        <v>7</v>
      </c>
      <c r="C9" s="50" t="s">
        <v>8</v>
      </c>
      <c r="D9" s="51"/>
      <c r="E9" s="51"/>
      <c r="F9" s="51"/>
      <c r="G9" s="51"/>
      <c r="H9" s="52" t="s">
        <v>9</v>
      </c>
      <c r="I9" s="52"/>
      <c r="J9" s="52"/>
      <c r="K9" s="52"/>
      <c r="L9" s="7" t="s">
        <v>10</v>
      </c>
    </row>
    <row r="10" spans="1:15" ht="16" customHeight="1" x14ac:dyDescent="0.2">
      <c r="A10" s="1"/>
      <c r="B10" s="43"/>
      <c r="C10" s="53" t="s">
        <v>94</v>
      </c>
      <c r="D10" s="54"/>
      <c r="E10" s="54"/>
      <c r="F10" s="54"/>
      <c r="G10" s="54"/>
      <c r="H10" s="55" t="s">
        <v>95</v>
      </c>
      <c r="I10" s="55"/>
      <c r="J10" s="55"/>
      <c r="K10" s="55"/>
      <c r="L10" t="s">
        <v>96</v>
      </c>
    </row>
    <row r="11" spans="1:15" ht="16" customHeight="1" x14ac:dyDescent="0.2">
      <c r="A11" s="1"/>
      <c r="B11" s="43"/>
      <c r="C11" s="53" t="s">
        <v>97</v>
      </c>
      <c r="D11" s="54" t="s">
        <v>97</v>
      </c>
      <c r="E11" s="54" t="s">
        <v>97</v>
      </c>
      <c r="F11" s="54" t="s">
        <v>97</v>
      </c>
      <c r="G11" s="54" t="s">
        <v>97</v>
      </c>
      <c r="H11" s="55" t="s">
        <v>98</v>
      </c>
      <c r="I11" s="55" t="s">
        <v>98</v>
      </c>
      <c r="J11" s="55" t="s">
        <v>98</v>
      </c>
      <c r="K11" s="55" t="s">
        <v>98</v>
      </c>
      <c r="L11" t="s">
        <v>99</v>
      </c>
      <c r="O11"/>
    </row>
    <row r="12" spans="1:15" ht="16" customHeight="1" x14ac:dyDescent="0.2">
      <c r="A12" s="1"/>
      <c r="B12" s="43"/>
      <c r="C12" s="53" t="s">
        <v>100</v>
      </c>
      <c r="D12" s="54" t="s">
        <v>100</v>
      </c>
      <c r="E12" s="54" t="s">
        <v>100</v>
      </c>
      <c r="F12" s="54" t="s">
        <v>100</v>
      </c>
      <c r="G12" s="54" t="s">
        <v>100</v>
      </c>
      <c r="H12" s="55" t="s">
        <v>101</v>
      </c>
      <c r="I12" s="55" t="s">
        <v>101</v>
      </c>
      <c r="J12" s="55" t="s">
        <v>101</v>
      </c>
      <c r="K12" s="55" t="s">
        <v>101</v>
      </c>
      <c r="L12" t="s">
        <v>102</v>
      </c>
    </row>
    <row r="13" spans="1:15" ht="16" customHeight="1" x14ac:dyDescent="0.2">
      <c r="A13" s="1"/>
      <c r="B13" s="43"/>
      <c r="C13" s="53" t="s">
        <v>103</v>
      </c>
      <c r="D13" s="54" t="s">
        <v>103</v>
      </c>
      <c r="E13" s="54" t="s">
        <v>103</v>
      </c>
      <c r="F13" s="54" t="s">
        <v>103</v>
      </c>
      <c r="G13" s="54" t="s">
        <v>103</v>
      </c>
      <c r="H13" s="55" t="s">
        <v>104</v>
      </c>
      <c r="I13" s="55" t="s">
        <v>104</v>
      </c>
      <c r="J13" s="55" t="s">
        <v>104</v>
      </c>
      <c r="K13" s="55" t="s">
        <v>104</v>
      </c>
      <c r="L13" t="s">
        <v>105</v>
      </c>
    </row>
    <row r="14" spans="1:15" ht="16" customHeight="1" x14ac:dyDescent="0.2">
      <c r="A14" s="1"/>
      <c r="B14" s="43"/>
      <c r="C14" s="53" t="s">
        <v>106</v>
      </c>
      <c r="D14" s="54" t="s">
        <v>106</v>
      </c>
      <c r="E14" s="54" t="s">
        <v>106</v>
      </c>
      <c r="F14" s="54" t="s">
        <v>106</v>
      </c>
      <c r="G14" s="54" t="s">
        <v>106</v>
      </c>
      <c r="H14" s="55" t="s">
        <v>104</v>
      </c>
      <c r="I14" s="55" t="s">
        <v>104</v>
      </c>
      <c r="J14" s="55" t="s">
        <v>104</v>
      </c>
      <c r="K14" s="55" t="s">
        <v>104</v>
      </c>
      <c r="L14" t="s">
        <v>107</v>
      </c>
    </row>
    <row r="15" spans="1:15" ht="125" customHeight="1" x14ac:dyDescent="0.2">
      <c r="A15" s="1"/>
      <c r="B15" s="6" t="s">
        <v>11</v>
      </c>
      <c r="C15" s="37" t="s">
        <v>108</v>
      </c>
      <c r="D15" s="37"/>
      <c r="E15" s="37"/>
      <c r="F15" s="37"/>
      <c r="G15" s="37"/>
      <c r="H15" s="37"/>
      <c r="I15" s="37"/>
      <c r="J15" s="37"/>
      <c r="K15" s="37"/>
      <c r="L15" s="37"/>
    </row>
    <row r="16" spans="1:15" ht="35" customHeight="1" x14ac:dyDescent="0.2">
      <c r="A16" s="1"/>
      <c r="B16" s="4" t="s">
        <v>12</v>
      </c>
      <c r="C16" s="37" t="s">
        <v>109</v>
      </c>
      <c r="D16" s="37"/>
      <c r="E16" s="37"/>
      <c r="F16" s="37"/>
      <c r="G16" s="37"/>
      <c r="H16" s="37"/>
      <c r="I16" s="37"/>
      <c r="J16" s="37"/>
      <c r="K16" s="37"/>
      <c r="L16" s="37"/>
    </row>
    <row r="17" spans="1:18" ht="54" customHeight="1" x14ac:dyDescent="0.2">
      <c r="A17" s="1"/>
      <c r="B17" s="4" t="s">
        <v>13</v>
      </c>
      <c r="C17" s="37" t="s">
        <v>110</v>
      </c>
      <c r="D17" s="37"/>
      <c r="E17" s="37"/>
      <c r="F17" s="37"/>
      <c r="G17" s="37"/>
      <c r="H17" s="37"/>
      <c r="I17" s="37"/>
      <c r="J17" s="37"/>
      <c r="K17" s="37"/>
      <c r="L17" s="37"/>
    </row>
    <row r="18" spans="1:18" ht="43" customHeight="1" x14ac:dyDescent="0.2">
      <c r="A18" s="1"/>
      <c r="B18" s="4" t="s">
        <v>14</v>
      </c>
      <c r="C18" s="37" t="s">
        <v>111</v>
      </c>
      <c r="D18" s="37"/>
      <c r="E18" s="37"/>
      <c r="F18" s="37"/>
      <c r="G18" s="37"/>
      <c r="H18" s="37"/>
      <c r="I18" s="37"/>
      <c r="J18" s="37"/>
      <c r="K18" s="37"/>
      <c r="L18" s="37"/>
    </row>
    <row r="19" spans="1:18" ht="43" customHeight="1" x14ac:dyDescent="0.2">
      <c r="A19" s="1"/>
      <c r="B19" s="8" t="s">
        <v>15</v>
      </c>
      <c r="C19" s="37" t="s">
        <v>112</v>
      </c>
      <c r="D19" s="37"/>
      <c r="E19" s="37"/>
      <c r="F19" s="37"/>
      <c r="G19" s="37"/>
      <c r="H19" s="37"/>
      <c r="I19" s="37"/>
      <c r="J19" s="37"/>
      <c r="K19" s="37"/>
      <c r="L19" s="37"/>
    </row>
    <row r="20" spans="1:18" ht="47" customHeight="1" x14ac:dyDescent="0.2">
      <c r="A20" s="1"/>
      <c r="B20" s="8" t="s">
        <v>16</v>
      </c>
      <c r="C20" s="37" t="s">
        <v>113</v>
      </c>
      <c r="D20" s="37"/>
      <c r="E20" s="37"/>
      <c r="F20" s="37"/>
      <c r="G20" s="37"/>
      <c r="H20" s="37"/>
      <c r="I20" s="37"/>
      <c r="J20" s="37"/>
      <c r="K20" s="37"/>
      <c r="L20" s="37"/>
    </row>
    <row r="21" spans="1:18" ht="46" customHeight="1" x14ac:dyDescent="0.2">
      <c r="A21" s="1"/>
      <c r="B21" s="8" t="s">
        <v>17</v>
      </c>
      <c r="C21" s="37" t="s">
        <v>114</v>
      </c>
      <c r="D21" s="37"/>
      <c r="E21" s="37"/>
      <c r="F21" s="37"/>
      <c r="G21" s="37"/>
      <c r="H21" s="37"/>
      <c r="I21" s="37"/>
      <c r="J21" s="37"/>
      <c r="K21" s="37"/>
      <c r="L21" s="37"/>
    </row>
    <row r="22" spans="1:18" ht="17" customHeight="1" x14ac:dyDescent="0.2">
      <c r="A22" s="1"/>
      <c r="B22" s="8" t="s">
        <v>18</v>
      </c>
      <c r="C22" s="37" t="s">
        <v>115</v>
      </c>
      <c r="D22" s="37"/>
      <c r="E22" s="37"/>
      <c r="F22" s="37"/>
      <c r="G22" s="37"/>
      <c r="H22" s="37"/>
      <c r="I22" s="37"/>
      <c r="J22" s="37"/>
      <c r="K22" s="37"/>
      <c r="L22" s="37"/>
    </row>
    <row r="23" spans="1:18" ht="34" customHeight="1" x14ac:dyDescent="0.2">
      <c r="A23" s="1"/>
      <c r="B23" s="8" t="s">
        <v>19</v>
      </c>
      <c r="C23" s="37" t="s">
        <v>116</v>
      </c>
      <c r="D23" s="37"/>
      <c r="E23" s="37"/>
      <c r="F23" s="37"/>
      <c r="G23" s="37"/>
      <c r="H23" s="37"/>
      <c r="I23" s="37"/>
      <c r="J23" s="37"/>
      <c r="K23" s="37"/>
      <c r="L23" s="37"/>
    </row>
    <row r="24" spans="1:18" ht="62" customHeight="1" x14ac:dyDescent="0.2">
      <c r="A24" s="1"/>
      <c r="B24" s="8" t="s">
        <v>20</v>
      </c>
      <c r="C24" s="37" t="s">
        <v>117</v>
      </c>
      <c r="D24" s="37"/>
      <c r="E24" s="37"/>
      <c r="F24" s="37"/>
      <c r="G24" s="37"/>
      <c r="H24" s="37"/>
      <c r="I24" s="37"/>
      <c r="J24" s="37"/>
      <c r="K24" s="37"/>
      <c r="L24" s="37"/>
    </row>
    <row r="25" spans="1:18" ht="49.5" customHeight="1" x14ac:dyDescent="0.2">
      <c r="A25" s="1"/>
      <c r="B25" s="8" t="s">
        <v>21</v>
      </c>
      <c r="C25" s="37" t="s">
        <v>118</v>
      </c>
      <c r="D25" s="37"/>
      <c r="E25" s="37"/>
      <c r="F25" s="37"/>
      <c r="G25" s="37"/>
      <c r="H25" s="37"/>
      <c r="I25" s="37"/>
      <c r="J25" s="37"/>
      <c r="K25" s="37"/>
      <c r="L25" s="37"/>
    </row>
    <row r="26" spans="1:18" ht="30" customHeight="1" x14ac:dyDescent="0.2">
      <c r="A26" s="1"/>
      <c r="B26" s="8" t="s">
        <v>22</v>
      </c>
      <c r="C26" s="37" t="s">
        <v>119</v>
      </c>
      <c r="D26" s="37"/>
      <c r="E26" s="37"/>
      <c r="F26" s="37"/>
      <c r="G26" s="37"/>
      <c r="H26" s="37"/>
      <c r="I26" s="37"/>
      <c r="J26" s="37"/>
      <c r="K26" s="37"/>
      <c r="L26" s="37"/>
    </row>
    <row r="27" spans="1:18" ht="34" customHeight="1" x14ac:dyDescent="0.2">
      <c r="A27" s="1"/>
      <c r="B27" s="8" t="s">
        <v>23</v>
      </c>
      <c r="C27" s="37" t="s">
        <v>120</v>
      </c>
      <c r="D27" s="37"/>
      <c r="E27" s="37"/>
      <c r="F27" s="37"/>
      <c r="G27" s="37"/>
      <c r="H27" s="37"/>
      <c r="I27" s="37"/>
      <c r="J27" s="37"/>
      <c r="K27" s="37"/>
      <c r="L27" s="37"/>
    </row>
    <row r="28" spans="1:18" x14ac:dyDescent="0.2">
      <c r="A28" s="1"/>
      <c r="B28" s="44" t="s">
        <v>24</v>
      </c>
      <c r="C28" s="46" t="s">
        <v>25</v>
      </c>
      <c r="D28" s="46"/>
      <c r="E28" s="46" t="s">
        <v>26</v>
      </c>
      <c r="F28" s="46"/>
      <c r="G28" s="46" t="s">
        <v>27</v>
      </c>
      <c r="H28" s="46"/>
      <c r="I28" s="47"/>
      <c r="J28" s="47"/>
      <c r="K28" s="47"/>
      <c r="L28" s="47"/>
    </row>
    <row r="29" spans="1:18" x14ac:dyDescent="0.2">
      <c r="A29" s="1"/>
      <c r="B29" s="45"/>
      <c r="C29" s="46" t="s">
        <v>28</v>
      </c>
      <c r="D29" s="46"/>
      <c r="E29" s="46" t="s">
        <v>29</v>
      </c>
      <c r="F29" s="46"/>
      <c r="G29" s="46" t="s">
        <v>30</v>
      </c>
      <c r="H29" s="46"/>
      <c r="I29" s="48"/>
      <c r="J29" s="48"/>
      <c r="K29" s="48"/>
      <c r="L29" s="48"/>
      <c r="P29" s="2" t="s">
        <v>31</v>
      </c>
      <c r="Q29" s="2" t="s">
        <v>32</v>
      </c>
      <c r="R29" s="2" t="s">
        <v>33</v>
      </c>
    </row>
    <row r="30" spans="1:18" x14ac:dyDescent="0.2">
      <c r="A30" s="9"/>
      <c r="B30" s="33" t="s">
        <v>34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P30" s="2" t="s">
        <v>35</v>
      </c>
      <c r="Q30" s="2" t="s">
        <v>36</v>
      </c>
      <c r="R30" s="2" t="s">
        <v>30</v>
      </c>
    </row>
    <row r="31" spans="1:18" ht="16" x14ac:dyDescent="0.2">
      <c r="A31" s="10"/>
      <c r="B31" s="34" t="s">
        <v>37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P31" s="2" t="s">
        <v>28</v>
      </c>
      <c r="Q31" s="2" t="s">
        <v>29</v>
      </c>
      <c r="R31" s="2" t="s">
        <v>38</v>
      </c>
    </row>
    <row r="32" spans="1:18" ht="52" customHeight="1" x14ac:dyDescent="0.2">
      <c r="A32" s="11"/>
      <c r="B32" s="8" t="s">
        <v>39</v>
      </c>
      <c r="C32" s="37" t="s">
        <v>121</v>
      </c>
      <c r="D32" s="37"/>
      <c r="E32" s="37"/>
      <c r="F32" s="37"/>
      <c r="G32" s="37"/>
      <c r="H32" s="37"/>
      <c r="I32" s="37"/>
      <c r="J32" s="37"/>
      <c r="K32" s="37"/>
      <c r="L32" s="37"/>
      <c r="P32" s="2" t="s">
        <v>40</v>
      </c>
      <c r="Q32" s="2" t="s">
        <v>41</v>
      </c>
      <c r="R32" s="2" t="s">
        <v>42</v>
      </c>
    </row>
    <row r="33" spans="1:12" ht="51" customHeight="1" x14ac:dyDescent="0.2">
      <c r="A33" s="11"/>
      <c r="B33" s="8" t="s">
        <v>43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ht="51" customHeight="1" x14ac:dyDescent="0.2">
      <c r="A34" s="11"/>
      <c r="B34" s="8" t="s">
        <v>44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2" ht="85" customHeight="1" x14ac:dyDescent="0.2">
      <c r="A35" s="11"/>
      <c r="B35" s="8" t="s">
        <v>45</v>
      </c>
      <c r="C35" s="37"/>
      <c r="D35" s="37"/>
      <c r="E35" s="37"/>
      <c r="F35" s="37"/>
      <c r="G35" s="37"/>
      <c r="H35" s="37"/>
      <c r="I35" s="37"/>
      <c r="J35" s="37"/>
      <c r="K35" s="37"/>
      <c r="L35" s="37"/>
    </row>
    <row r="36" spans="1:12" ht="34" customHeight="1" x14ac:dyDescent="0.2">
      <c r="A36" s="11"/>
      <c r="B36" s="8" t="s">
        <v>46</v>
      </c>
      <c r="C36" s="37" t="s">
        <v>122</v>
      </c>
      <c r="D36" s="37"/>
      <c r="E36" s="37"/>
      <c r="F36" s="37"/>
      <c r="G36" s="37"/>
      <c r="H36" s="37"/>
      <c r="I36" s="37"/>
      <c r="J36" s="37"/>
      <c r="K36" s="37"/>
      <c r="L36" s="37"/>
    </row>
    <row r="37" spans="1:12" ht="51" customHeight="1" x14ac:dyDescent="0.2">
      <c r="A37" s="11"/>
      <c r="B37" s="8" t="s">
        <v>47</v>
      </c>
      <c r="C37" s="37" t="s">
        <v>123</v>
      </c>
      <c r="D37" s="37"/>
      <c r="E37" s="37"/>
      <c r="F37" s="37"/>
      <c r="G37" s="37"/>
      <c r="H37" s="37"/>
      <c r="I37" s="37"/>
      <c r="J37" s="37"/>
      <c r="K37" s="37"/>
      <c r="L37" s="37"/>
    </row>
    <row r="38" spans="1:12" ht="69" customHeight="1" x14ac:dyDescent="0.2">
      <c r="A38" s="11"/>
      <c r="B38" s="8" t="s">
        <v>48</v>
      </c>
      <c r="C38" s="37" t="s">
        <v>124</v>
      </c>
      <c r="D38" s="37"/>
      <c r="E38" s="37"/>
      <c r="F38" s="37"/>
      <c r="G38" s="37"/>
      <c r="H38" s="37"/>
      <c r="I38" s="37"/>
      <c r="J38" s="37"/>
      <c r="K38" s="37"/>
      <c r="L38" s="37"/>
    </row>
    <row r="39" spans="1:12" ht="51" customHeight="1" x14ac:dyDescent="0.2">
      <c r="A39" s="11"/>
      <c r="B39" s="8" t="s">
        <v>49</v>
      </c>
      <c r="C39" s="37" t="s">
        <v>125</v>
      </c>
      <c r="D39" s="37"/>
      <c r="E39" s="37"/>
      <c r="F39" s="37"/>
      <c r="G39" s="37"/>
      <c r="H39" s="37"/>
      <c r="I39" s="37"/>
      <c r="J39" s="37"/>
      <c r="K39" s="37"/>
      <c r="L39" s="37"/>
    </row>
    <row r="40" spans="1:12" ht="60" customHeight="1" x14ac:dyDescent="0.2">
      <c r="A40" s="11"/>
      <c r="B40" s="8" t="s">
        <v>50</v>
      </c>
      <c r="C40" s="37" t="s">
        <v>126</v>
      </c>
      <c r="D40" s="37"/>
      <c r="E40" s="37"/>
      <c r="F40" s="37"/>
      <c r="G40" s="37"/>
      <c r="H40" s="37"/>
      <c r="I40" s="37"/>
      <c r="J40" s="37"/>
      <c r="K40" s="37"/>
      <c r="L40" s="37"/>
    </row>
    <row r="41" spans="1:12" ht="68" customHeight="1" x14ac:dyDescent="0.2">
      <c r="A41" s="11"/>
      <c r="B41" s="8" t="s">
        <v>51</v>
      </c>
      <c r="C41" s="37" t="s">
        <v>127</v>
      </c>
      <c r="D41" s="37"/>
      <c r="E41" s="37"/>
      <c r="F41" s="37"/>
      <c r="G41" s="37"/>
      <c r="H41" s="37"/>
      <c r="I41" s="37"/>
      <c r="J41" s="37"/>
      <c r="K41" s="37"/>
      <c r="L41" s="37"/>
    </row>
    <row r="42" spans="1:12" ht="68" customHeight="1" x14ac:dyDescent="0.2">
      <c r="A42" s="11"/>
      <c r="B42" s="8" t="s">
        <v>52</v>
      </c>
      <c r="C42" s="37" t="s">
        <v>128</v>
      </c>
      <c r="D42" s="37"/>
      <c r="E42" s="37"/>
      <c r="F42" s="37"/>
      <c r="G42" s="37"/>
      <c r="H42" s="37"/>
      <c r="I42" s="37"/>
      <c r="J42" s="37"/>
      <c r="K42" s="37"/>
      <c r="L42" s="37"/>
    </row>
    <row r="43" spans="1:12" ht="51" customHeight="1" x14ac:dyDescent="0.2">
      <c r="A43" s="11"/>
      <c r="B43" s="8" t="s">
        <v>53</v>
      </c>
      <c r="C43" s="37" t="s">
        <v>129</v>
      </c>
      <c r="D43" s="37"/>
      <c r="E43" s="37"/>
      <c r="F43" s="37"/>
      <c r="G43" s="37"/>
      <c r="H43" s="37"/>
      <c r="I43" s="37"/>
      <c r="J43" s="37"/>
      <c r="K43" s="37"/>
      <c r="L43" s="37"/>
    </row>
    <row r="44" spans="1:12" ht="51" customHeight="1" x14ac:dyDescent="0.2">
      <c r="A44" s="11"/>
      <c r="B44" s="8" t="s">
        <v>54</v>
      </c>
      <c r="C44" s="37" t="s">
        <v>130</v>
      </c>
      <c r="D44" s="37"/>
      <c r="E44" s="37"/>
      <c r="F44" s="37"/>
      <c r="G44" s="37"/>
      <c r="H44" s="37"/>
      <c r="I44" s="37"/>
      <c r="J44" s="37"/>
      <c r="K44" s="37"/>
      <c r="L44" s="37"/>
    </row>
    <row r="45" spans="1:12" ht="68" customHeight="1" x14ac:dyDescent="0.2">
      <c r="A45" s="11"/>
      <c r="B45" s="8" t="s">
        <v>55</v>
      </c>
      <c r="C45" s="37" t="s">
        <v>131</v>
      </c>
      <c r="D45" s="37"/>
      <c r="E45" s="37"/>
      <c r="F45" s="37"/>
      <c r="G45" s="37"/>
      <c r="H45" s="37"/>
      <c r="I45" s="37"/>
      <c r="J45" s="37"/>
      <c r="K45" s="37"/>
      <c r="L45" s="37"/>
    </row>
    <row r="46" spans="1:12" ht="38" customHeight="1" x14ac:dyDescent="0.2">
      <c r="A46" s="11"/>
      <c r="B46" s="8" t="s">
        <v>56</v>
      </c>
      <c r="C46" s="37" t="s">
        <v>132</v>
      </c>
      <c r="D46" s="37"/>
      <c r="E46" s="37"/>
      <c r="F46" s="37"/>
      <c r="G46" s="37"/>
      <c r="H46" s="37"/>
      <c r="I46" s="37"/>
      <c r="J46" s="37"/>
      <c r="K46" s="37"/>
      <c r="L46" s="37"/>
    </row>
    <row r="47" spans="1:12" ht="51" customHeight="1" x14ac:dyDescent="0.2">
      <c r="A47" s="11"/>
      <c r="B47" s="8" t="s">
        <v>57</v>
      </c>
      <c r="C47" s="37" t="s">
        <v>133</v>
      </c>
      <c r="D47" s="37"/>
      <c r="E47" s="37"/>
      <c r="F47" s="37"/>
      <c r="G47" s="37"/>
      <c r="H47" s="37"/>
      <c r="I47" s="37"/>
      <c r="J47" s="37"/>
      <c r="K47" s="37"/>
      <c r="L47" s="37"/>
    </row>
    <row r="48" spans="1:12" ht="68" customHeight="1" x14ac:dyDescent="0.2">
      <c r="A48" s="11"/>
      <c r="B48" s="8" t="s">
        <v>58</v>
      </c>
      <c r="C48" s="37" t="s">
        <v>134</v>
      </c>
      <c r="D48" s="37"/>
      <c r="E48" s="37"/>
      <c r="F48" s="37"/>
      <c r="G48" s="37"/>
      <c r="H48" s="37"/>
      <c r="I48" s="37"/>
      <c r="J48" s="37"/>
      <c r="K48" s="37"/>
      <c r="L48" s="37"/>
    </row>
    <row r="49" spans="1:14" x14ac:dyDescent="0.2">
      <c r="A49" s="11"/>
      <c r="B49" s="38" t="s">
        <v>59</v>
      </c>
      <c r="C49" s="40"/>
      <c r="D49" s="41"/>
      <c r="E49" s="41"/>
      <c r="F49" s="41"/>
      <c r="G49" s="42"/>
      <c r="H49" s="12" t="s">
        <v>60</v>
      </c>
      <c r="I49" s="12" t="s">
        <v>61</v>
      </c>
      <c r="J49" s="13" t="s">
        <v>62</v>
      </c>
      <c r="K49" s="13" t="s">
        <v>63</v>
      </c>
      <c r="L49" s="13" t="s">
        <v>64</v>
      </c>
    </row>
    <row r="50" spans="1:14" x14ac:dyDescent="0.2">
      <c r="A50" s="11"/>
      <c r="B50" s="39"/>
      <c r="C50" s="36" t="s">
        <v>65</v>
      </c>
      <c r="D50" s="36"/>
      <c r="E50" s="36"/>
      <c r="F50" s="36"/>
      <c r="G50" s="36"/>
      <c r="H50" s="3">
        <v>2</v>
      </c>
      <c r="I50" s="3">
        <v>5</v>
      </c>
      <c r="J50" s="14" t="s">
        <v>66</v>
      </c>
      <c r="K50" s="15" t="s">
        <v>67</v>
      </c>
      <c r="L50" s="16" t="s">
        <v>68</v>
      </c>
      <c r="N50" s="17">
        <f>H50*I50</f>
        <v>10</v>
      </c>
    </row>
    <row r="51" spans="1:14" x14ac:dyDescent="0.2">
      <c r="A51" s="11"/>
      <c r="B51" s="39"/>
      <c r="C51" s="36" t="s">
        <v>69</v>
      </c>
      <c r="D51" s="36"/>
      <c r="E51" s="36"/>
      <c r="F51" s="36"/>
      <c r="G51" s="36"/>
      <c r="H51" s="3">
        <v>1</v>
      </c>
      <c r="I51" s="3">
        <v>3</v>
      </c>
      <c r="J51" s="14" t="s">
        <v>70</v>
      </c>
      <c r="K51" s="18" t="s">
        <v>71</v>
      </c>
      <c r="L51" s="16" t="s">
        <v>68</v>
      </c>
      <c r="N51" s="17">
        <f t="shared" ref="N51:N62" si="0">H51*I51</f>
        <v>3</v>
      </c>
    </row>
    <row r="52" spans="1:14" x14ac:dyDescent="0.2">
      <c r="A52" s="11"/>
      <c r="B52" s="39"/>
      <c r="C52" s="36" t="s">
        <v>72</v>
      </c>
      <c r="D52" s="36"/>
      <c r="E52" s="36"/>
      <c r="F52" s="36"/>
      <c r="G52" s="36"/>
      <c r="H52" s="3">
        <v>1</v>
      </c>
      <c r="I52" s="3">
        <v>2</v>
      </c>
      <c r="J52" s="14" t="s">
        <v>73</v>
      </c>
      <c r="K52" s="18" t="s">
        <v>74</v>
      </c>
      <c r="L52" s="16"/>
      <c r="N52" s="17">
        <f t="shared" si="0"/>
        <v>2</v>
      </c>
    </row>
    <row r="53" spans="1:14" x14ac:dyDescent="0.2">
      <c r="A53" s="11"/>
      <c r="B53" s="39"/>
      <c r="C53" s="43" t="s">
        <v>75</v>
      </c>
      <c r="D53" s="36"/>
      <c r="E53" s="36"/>
      <c r="F53" s="36"/>
      <c r="G53" s="36"/>
      <c r="H53" s="3">
        <v>4</v>
      </c>
      <c r="I53" s="3">
        <v>6</v>
      </c>
      <c r="J53" s="14" t="s">
        <v>76</v>
      </c>
      <c r="K53" s="18">
        <v>0</v>
      </c>
      <c r="L53" s="16"/>
      <c r="N53" s="17">
        <f t="shared" si="0"/>
        <v>24</v>
      </c>
    </row>
    <row r="54" spans="1:14" x14ac:dyDescent="0.2">
      <c r="A54" s="11"/>
      <c r="B54" s="39"/>
      <c r="C54" s="36" t="s">
        <v>77</v>
      </c>
      <c r="D54" s="36"/>
      <c r="E54" s="36"/>
      <c r="F54" s="36"/>
      <c r="G54" s="36"/>
      <c r="H54" s="3">
        <v>0</v>
      </c>
      <c r="I54" s="3">
        <v>0</v>
      </c>
      <c r="J54" s="19"/>
      <c r="K54" s="20"/>
      <c r="L54" s="20"/>
      <c r="N54" s="17">
        <f t="shared" si="0"/>
        <v>0</v>
      </c>
    </row>
    <row r="55" spans="1:14" x14ac:dyDescent="0.2">
      <c r="A55" s="11"/>
      <c r="B55" s="39"/>
      <c r="C55" s="36" t="s">
        <v>78</v>
      </c>
      <c r="D55" s="36"/>
      <c r="E55" s="36"/>
      <c r="F55" s="36"/>
      <c r="G55" s="36"/>
      <c r="H55" s="3">
        <v>1</v>
      </c>
      <c r="I55" s="3">
        <v>3</v>
      </c>
      <c r="J55" s="21" t="s">
        <v>79</v>
      </c>
      <c r="K55" s="22">
        <f>ROUND(MAX(N50:N62)/9,1)</f>
        <v>2.7</v>
      </c>
      <c r="L55" s="23" t="str">
        <f>IF(K55&gt;=3,"Perform DPIA","OK")</f>
        <v>OK</v>
      </c>
      <c r="N55" s="17">
        <f t="shared" si="0"/>
        <v>3</v>
      </c>
    </row>
    <row r="56" spans="1:14" x14ac:dyDescent="0.2">
      <c r="A56" s="11"/>
      <c r="B56" s="39"/>
      <c r="C56" s="36" t="s">
        <v>80</v>
      </c>
      <c r="D56" s="36"/>
      <c r="E56" s="36"/>
      <c r="F56" s="36"/>
      <c r="G56" s="36"/>
      <c r="H56" s="3">
        <v>2</v>
      </c>
      <c r="I56" s="3">
        <v>5</v>
      </c>
      <c r="J56" s="19"/>
      <c r="K56" s="19"/>
      <c r="L56" s="24"/>
      <c r="N56" s="17">
        <f t="shared" si="0"/>
        <v>10</v>
      </c>
    </row>
    <row r="57" spans="1:14" x14ac:dyDescent="0.2">
      <c r="A57" s="11"/>
      <c r="B57" s="39"/>
      <c r="C57" s="43" t="s">
        <v>81</v>
      </c>
      <c r="D57" s="36"/>
      <c r="E57" s="36"/>
      <c r="F57" s="36"/>
      <c r="G57" s="36"/>
      <c r="H57" s="3">
        <v>0</v>
      </c>
      <c r="I57" s="3">
        <v>0</v>
      </c>
      <c r="J57" s="19"/>
      <c r="K57" s="19"/>
      <c r="L57" s="19"/>
      <c r="N57" s="17">
        <f t="shared" si="0"/>
        <v>0</v>
      </c>
    </row>
    <row r="58" spans="1:14" x14ac:dyDescent="0.2">
      <c r="A58" s="11"/>
      <c r="B58" s="39"/>
      <c r="C58" s="36" t="s">
        <v>82</v>
      </c>
      <c r="D58" s="36"/>
      <c r="E58" s="36"/>
      <c r="F58" s="36"/>
      <c r="G58" s="36"/>
      <c r="H58" s="3">
        <v>0</v>
      </c>
      <c r="I58" s="3">
        <v>0</v>
      </c>
      <c r="J58" s="19"/>
      <c r="K58" s="19"/>
      <c r="L58" s="19"/>
      <c r="N58" s="17">
        <f t="shared" si="0"/>
        <v>0</v>
      </c>
    </row>
    <row r="59" spans="1:14" x14ac:dyDescent="0.2">
      <c r="A59" s="11"/>
      <c r="B59" s="39"/>
      <c r="C59" s="36" t="s">
        <v>83</v>
      </c>
      <c r="D59" s="36"/>
      <c r="E59" s="36"/>
      <c r="F59" s="36"/>
      <c r="G59" s="36"/>
      <c r="H59" s="3">
        <v>0</v>
      </c>
      <c r="I59" s="3">
        <v>0</v>
      </c>
      <c r="J59" s="19"/>
      <c r="K59" s="19"/>
      <c r="L59" s="19"/>
      <c r="N59" s="17">
        <f t="shared" si="0"/>
        <v>0</v>
      </c>
    </row>
    <row r="60" spans="1:14" x14ac:dyDescent="0.2">
      <c r="A60" s="11"/>
      <c r="B60" s="39"/>
      <c r="C60" s="36" t="s">
        <v>84</v>
      </c>
      <c r="D60" s="36"/>
      <c r="E60" s="36"/>
      <c r="F60" s="36"/>
      <c r="G60" s="36"/>
      <c r="H60" s="3">
        <v>2</v>
      </c>
      <c r="I60" s="3">
        <v>8</v>
      </c>
      <c r="J60" s="19"/>
      <c r="K60" s="19"/>
      <c r="L60" s="19"/>
      <c r="N60" s="17">
        <f t="shared" si="0"/>
        <v>16</v>
      </c>
    </row>
    <row r="61" spans="1:14" x14ac:dyDescent="0.2">
      <c r="A61" s="11"/>
      <c r="B61" s="39"/>
      <c r="C61" s="36" t="s">
        <v>85</v>
      </c>
      <c r="D61" s="36"/>
      <c r="E61" s="36"/>
      <c r="F61" s="36"/>
      <c r="G61" s="36"/>
      <c r="H61" s="3">
        <v>2</v>
      </c>
      <c r="I61" s="3">
        <v>4</v>
      </c>
      <c r="J61" s="19"/>
      <c r="K61" s="19"/>
      <c r="L61" s="19"/>
      <c r="N61" s="17">
        <f t="shared" si="0"/>
        <v>8</v>
      </c>
    </row>
    <row r="62" spans="1:14" x14ac:dyDescent="0.2">
      <c r="A62" s="11"/>
      <c r="B62" s="39"/>
      <c r="C62" s="29" t="s">
        <v>86</v>
      </c>
      <c r="D62" s="29"/>
      <c r="E62" s="29"/>
      <c r="F62" s="29"/>
      <c r="G62" s="29"/>
      <c r="H62" s="25">
        <v>0</v>
      </c>
      <c r="I62" s="25">
        <v>0</v>
      </c>
      <c r="J62" s="19"/>
      <c r="K62" s="19"/>
      <c r="L62" s="19"/>
      <c r="N62" s="17">
        <f t="shared" si="0"/>
        <v>0</v>
      </c>
    </row>
    <row r="63" spans="1:14" ht="48" customHeight="1" x14ac:dyDescent="0.2">
      <c r="A63" s="11"/>
      <c r="B63" s="26" t="s">
        <v>87</v>
      </c>
      <c r="C63" s="30" t="s">
        <v>135</v>
      </c>
      <c r="D63" s="31"/>
      <c r="E63" s="31"/>
      <c r="F63" s="31"/>
      <c r="G63" s="31"/>
      <c r="H63" s="31"/>
      <c r="I63" s="31"/>
      <c r="J63" s="31"/>
      <c r="K63" s="31"/>
      <c r="L63" s="32"/>
    </row>
    <row r="64" spans="1:14" x14ac:dyDescent="0.2">
      <c r="A64" s="9"/>
      <c r="B64" s="33" t="s">
        <v>88</v>
      </c>
      <c r="C64" s="33"/>
      <c r="D64" s="33"/>
      <c r="E64" s="33"/>
      <c r="F64" s="33"/>
      <c r="G64" s="33"/>
      <c r="H64" s="33"/>
      <c r="I64" s="33"/>
      <c r="J64" s="33"/>
      <c r="K64" s="33"/>
      <c r="L64" s="33"/>
    </row>
    <row r="65" spans="1:12" ht="16" x14ac:dyDescent="0.2">
      <c r="A65" s="10"/>
      <c r="B65" s="34" t="s">
        <v>89</v>
      </c>
      <c r="C65" s="34"/>
      <c r="D65" s="34"/>
      <c r="E65" s="34"/>
      <c r="F65" s="34"/>
      <c r="G65" s="34"/>
      <c r="H65" s="34"/>
      <c r="I65" s="34"/>
      <c r="J65" s="34"/>
      <c r="K65" s="34"/>
      <c r="L65" s="34"/>
    </row>
    <row r="66" spans="1:12" ht="60.75" customHeight="1" x14ac:dyDescent="0.2">
      <c r="A66" s="27"/>
      <c r="B66" s="28" t="s">
        <v>90</v>
      </c>
      <c r="C66" s="35" t="s">
        <v>136</v>
      </c>
      <c r="D66" s="35"/>
      <c r="E66" s="35"/>
      <c r="F66" s="35"/>
      <c r="G66" s="35"/>
      <c r="H66" s="35"/>
      <c r="I66" s="35"/>
      <c r="J66" s="35"/>
      <c r="K66" s="35"/>
      <c r="L66" s="35"/>
    </row>
  </sheetData>
  <mergeCells count="79">
    <mergeCell ref="B6:L6"/>
    <mergeCell ref="B1:L1"/>
    <mergeCell ref="C2:L2"/>
    <mergeCell ref="C3:L3"/>
    <mergeCell ref="C4:L4"/>
    <mergeCell ref="C5:L5"/>
    <mergeCell ref="C8:L8"/>
    <mergeCell ref="B9:B14"/>
    <mergeCell ref="C9:G9"/>
    <mergeCell ref="H9:K9"/>
    <mergeCell ref="C10:G10"/>
    <mergeCell ref="H10:K10"/>
    <mergeCell ref="C11:G11"/>
    <mergeCell ref="H11:K11"/>
    <mergeCell ref="C12:G12"/>
    <mergeCell ref="H12:K12"/>
    <mergeCell ref="C13:G13"/>
    <mergeCell ref="H13:K13"/>
    <mergeCell ref="C14:G14"/>
    <mergeCell ref="H14:K14"/>
    <mergeCell ref="C24:L24"/>
    <mergeCell ref="C15:L15"/>
    <mergeCell ref="C16:L16"/>
    <mergeCell ref="C17:L17"/>
    <mergeCell ref="C18:L18"/>
    <mergeCell ref="C19:L19"/>
    <mergeCell ref="C20:L20"/>
    <mergeCell ref="C21:L21"/>
    <mergeCell ref="C22:L22"/>
    <mergeCell ref="C23:L23"/>
    <mergeCell ref="C34:L34"/>
    <mergeCell ref="C25:L25"/>
    <mergeCell ref="C26:L26"/>
    <mergeCell ref="C27:L27"/>
    <mergeCell ref="B28:B29"/>
    <mergeCell ref="C28:D28"/>
    <mergeCell ref="E28:F28"/>
    <mergeCell ref="G28:H28"/>
    <mergeCell ref="I28:L29"/>
    <mergeCell ref="C29:D29"/>
    <mergeCell ref="E29:F29"/>
    <mergeCell ref="G29:H29"/>
    <mergeCell ref="B30:L30"/>
    <mergeCell ref="B31:L31"/>
    <mergeCell ref="C32:L32"/>
    <mergeCell ref="C33:L33"/>
    <mergeCell ref="C46:L46"/>
    <mergeCell ref="C35:L35"/>
    <mergeCell ref="C36:L36"/>
    <mergeCell ref="C37:L37"/>
    <mergeCell ref="C38:L38"/>
    <mergeCell ref="C39:L39"/>
    <mergeCell ref="C40:L40"/>
    <mergeCell ref="C41:L41"/>
    <mergeCell ref="C42:L42"/>
    <mergeCell ref="C43:L43"/>
    <mergeCell ref="C44:L44"/>
    <mergeCell ref="C45:L45"/>
    <mergeCell ref="C61:G61"/>
    <mergeCell ref="C47:L47"/>
    <mergeCell ref="C48:L48"/>
    <mergeCell ref="B49:B62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C62:G62"/>
    <mergeCell ref="C63:L63"/>
    <mergeCell ref="B64:L64"/>
    <mergeCell ref="B65:L65"/>
    <mergeCell ref="C66:L66"/>
  </mergeCells>
  <dataValidations count="3">
    <dataValidation type="list" allowBlank="1" showInputMessage="1" showErrorMessage="1" sqref="G29:H29" xr:uid="{F358A79D-239F-AC4E-A352-BF085E6A2228}">
      <formula1>$R$29:$R$32</formula1>
    </dataValidation>
    <dataValidation type="list" allowBlank="1" showInputMessage="1" showErrorMessage="1" sqref="E29:F29" xr:uid="{954CD0CD-2BE4-C64A-80E5-1441675D243F}">
      <formula1>$Q$29:$Q$32</formula1>
    </dataValidation>
    <dataValidation type="list" allowBlank="1" showInputMessage="1" showErrorMessage="1" sqref="C29:D29" xr:uid="{703C5411-40F0-F347-87CE-7B810282A620}">
      <formula1>$P$29:$P$32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VideoSnimanje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Bara</dc:creator>
  <cp:lastModifiedBy>Daniel Bara</cp:lastModifiedBy>
  <dcterms:created xsi:type="dcterms:W3CDTF">2024-10-06T15:45:21Z</dcterms:created>
  <dcterms:modified xsi:type="dcterms:W3CDTF">2025-10-15T09:46:28Z</dcterms:modified>
</cp:coreProperties>
</file>